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<sst xmlns="http://schemas.openxmlformats.org/spreadsheetml/2006/main" count="119" uniqueCount="116">
  <si>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</si>
  <si>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</si>
  <si>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</si>
  <si>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</si>
  <si>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</si>
  <si>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</si>
  <si>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</si>
  <si>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</si>
  <si>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</si>
  <si>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</si>
  <si>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</si>
  <si>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</si>
  <si>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</si>
  <si>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</si>
  <si>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</si>
  <si>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</si>
  <si>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</si>
  <si>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</si>
  <si>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</si>
  <si>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</si>
  <si>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</si>
  <si>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</si>
  <si>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</si>
  <si>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</si>
  <si>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</si>
  <si>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</si>
  <si>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</si>
  <si>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</si>
  <si>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</si>
  <si>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</si>
  <si>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</si>
  <si>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</si>
  <si>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</si>
  <si>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</si>
  <si>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</si>
  <si>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</si>
  <si>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</si>
  <si>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</si>
  <si>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</si>
  <si>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</si>
  <si>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</si>
  <si>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</si>
  <si>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</si>
  <si>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</si>
  <si>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</si>
  <si>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</si>
  <si>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</si>
  <si>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</si>
  <si>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</si>
  <si>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</si>
  <si>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</si>
  <si>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</si>
  <si>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</si>
  <si>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</si>
  <si>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</si>
  <si>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</si>
  <si>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</si>
  <si>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</si>
  <si>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</si>
  <si>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</si>
  <si>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</si>
  <si>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000 20215002 13 0000 150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</si>
  <si>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</si>
  <si>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</si>
  <si>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</si>
  <si>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</si>
  <si>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</si>
  <si>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</si>
  <si>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</si>
  <si>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</si>
  <si>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</si>
  <si>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</si>
  <si>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</si>
  <si>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</si>
  <si>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</si>
  <si>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</si>
  <si>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</si>
  <si>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</si>
  <si>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</si>
  <si>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</si>
  <si>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</si>
  <si>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</si>
  <si>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</si>
  <si>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</si>
  <si>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</si>
  <si>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</si>
  <si>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</si>
  <si>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</si>
  <si>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Поступления доходов по основным источникам бюджета  городского поселения Приобье на 2024 год</t>
  </si>
  <si>
    <t>2024 год</t>
  </si>
  <si>
    <t>00011600000000000000</t>
  </si>
  <si>
    <t>Штрафы, санкции, возмещение ущерба</t>
  </si>
  <si>
    <t>650 11607010 13 0000 140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</si>
  <si>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</si>
  <si>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</si>
  <si>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</si>
  <si>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от__19 декабря_  2023г. № _25__</t>
  </si>
  <si>
    <t>000 20220041 13 0000 150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</si>
  <si>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</si>
  <si>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</si>
  <si>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000 10102080 01 0000 110</t>
  </si>
  <si>
    <t>Прочие доходы от компенсации затрат бюджетов городских поселений</t>
  </si>
  <si>
    <t>000 11302995 13 0000 130</t>
  </si>
  <si>
    <t>000 11300000000000000</t>
  </si>
  <si>
    <t xml:space="preserve"> Доходы от оказания платных услуг и компенсации затрат государства</t>
  </si>
  <si>
    <t>000 11402053 13 0000 410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</si>
  <si>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</si>
  <si>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</si>
  <si>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</si>
  <si>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00011700000000000000</t>
  </si>
  <si>
    <t>Прочие неналоговые  доходы</t>
  </si>
  <si>
    <t>000 11715030 13 0004 150</t>
  </si>
  <si>
    <t>Инициативные платежи, зачисляемые в бюджеты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</si>
  <si>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статьями 227, 227.1 и 228 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</si>
  <si>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 xml:space="preserve">Налог на доходы физических лиц с доходов, полученных физическими лицами в соответствии со статьей 228 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</t>
  </si>
  <si>
    <t>от 20 мая 2024г. № 53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</si>
</sst>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7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3" fillId="33" borderId="10" xfId="0" applyFont="1" applyFill="1" applyBorder="1" applyAlignment="1">
      <alignment horizontal="left" vertical="center" wrapText="1"/>
    </xf>
    <xf numFmtId="178" fontId="3" fillId="33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79" fontId="3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/>
    </xf>
    <xf numFmtId="179" fontId="2" fillId="34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5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60" t="s">
        <v>19</v>
      </c>
      <c r="C1" s="60"/>
    </row>
    <row r="2" spans="2:3" ht="12.75">
      <c r="B2" s="60" t="s">
        <v>21</v>
      </c>
      <c r="C2" s="60"/>
    </row>
    <row r="3" spans="2:3" ht="12.75">
      <c r="B3" s="60" t="s">
        <v>20</v>
      </c>
      <c r="C3" s="60"/>
    </row>
    <row r="4" spans="2:3" ht="12.75">
      <c r="B4" s="61" t="s">
        <v>115</v>
      </c>
      <c r="C4" s="60"/>
    </row>
    <row r="5" spans="2:3" ht="12.75">
      <c r="B5" s="60" t="s">
        <v>19</v>
      </c>
      <c r="C5" s="60"/>
    </row>
    <row r="6" spans="2:3" ht="12.75">
      <c r="B6" s="60" t="s">
        <v>21</v>
      </c>
      <c r="C6" s="60"/>
    </row>
    <row r="7" spans="2:3" ht="12.75">
      <c r="B7" s="60" t="s">
        <v>20</v>
      </c>
      <c r="C7" s="60"/>
    </row>
    <row r="8" spans="2:3" ht="13.5" customHeight="1">
      <c r="B8" s="61" t="s">
        <v>96</v>
      </c>
      <c r="C8" s="60"/>
    </row>
    <row r="9" spans="1:3" ht="23.25" customHeight="1">
      <c r="A9" s="59" t="s">
        <v>88</v>
      </c>
      <c r="B9" s="59"/>
      <c r="C9" s="59"/>
    </row>
    <row r="10" spans="1:3" ht="15.75">
      <c r="A10" s="29"/>
      <c r="B10" s="29"/>
      <c r="C10" s="29"/>
    </row>
    <row r="11" spans="1:3" ht="14.25">
      <c r="A11" s="6" t="s">
        <v>11</v>
      </c>
      <c r="B11" s="6"/>
      <c r="C11" s="6" t="s">
        <v>16</v>
      </c>
    </row>
    <row r="12" spans="1:3" ht="14.25">
      <c r="A12" s="6" t="s">
        <v>12</v>
      </c>
      <c r="B12" s="6" t="s">
        <v>14</v>
      </c>
      <c r="C12" s="6" t="s">
        <v>89</v>
      </c>
    </row>
    <row r="13" spans="1:3" ht="17.25" customHeight="1">
      <c r="A13" s="7" t="s">
        <v>2</v>
      </c>
      <c r="B13" s="8" t="s">
        <v>27</v>
      </c>
      <c r="C13" s="9">
        <f>C14+C19+C24+C26+C35+C43+C47+C41+C50</f>
        <v>69062.7</v>
      </c>
    </row>
    <row r="14" spans="1:3" ht="21" customHeight="1">
      <c r="A14" s="7" t="s">
        <v>7</v>
      </c>
      <c r="B14" s="10" t="s">
        <v>4</v>
      </c>
      <c r="C14" s="11">
        <f>C15+C16+C17+C18</f>
        <v>28500</v>
      </c>
    </row>
    <row r="15" spans="1:3" ht="90.75" customHeight="1">
      <c r="A15" s="17" t="s">
        <v>43</v>
      </c>
      <c r="B15" s="48" t="s">
        <v>113</v>
      </c>
      <c r="C15" s="12">
        <v>25500</v>
      </c>
    </row>
    <row r="16" spans="1:3" ht="75.75" customHeight="1">
      <c r="A16" s="32" t="s">
        <v>44</v>
      </c>
      <c r="B16" s="45" t="s">
        <v>25</v>
      </c>
      <c r="C16" s="12">
        <v>0</v>
      </c>
    </row>
    <row r="17" spans="1:3" ht="67.5" customHeight="1">
      <c r="A17" s="32" t="s">
        <v>45</v>
      </c>
      <c r="B17" s="58" t="s">
        <v>114</v>
      </c>
      <c r="C17" s="57">
        <v>3000</v>
      </c>
    </row>
    <row r="18" spans="1:3" ht="119.25" customHeight="1">
      <c r="A18" s="32" t="s">
        <v>100</v>
      </c>
      <c r="B18" s="50" t="s">
        <v>99</v>
      </c>
      <c r="C18" s="51">
        <v>0</v>
      </c>
    </row>
    <row r="19" spans="1:3" ht="33.75" customHeight="1">
      <c r="A19" s="37" t="s">
        <v>39</v>
      </c>
      <c r="B19" s="35" t="s">
        <v>40</v>
      </c>
      <c r="C19" s="38">
        <f>C20+C21+C22</f>
        <v>9684.099999999999</v>
      </c>
    </row>
    <row r="20" spans="1:3" ht="93" customHeight="1">
      <c r="A20" s="56" t="s">
        <v>72</v>
      </c>
      <c r="B20" s="49" t="s">
        <v>76</v>
      </c>
      <c r="C20" s="30">
        <v>4086.7</v>
      </c>
    </row>
    <row r="21" spans="1:3" ht="109.5" customHeight="1">
      <c r="A21" s="56" t="s">
        <v>73</v>
      </c>
      <c r="B21" s="34" t="s">
        <v>77</v>
      </c>
      <c r="C21" s="30">
        <v>9.7</v>
      </c>
    </row>
    <row r="22" spans="1:3" ht="120" customHeight="1">
      <c r="A22" s="56" t="s">
        <v>74</v>
      </c>
      <c r="B22" s="34" t="s">
        <v>78</v>
      </c>
      <c r="C22" s="30">
        <v>5587.7</v>
      </c>
    </row>
    <row r="23" spans="1:3" ht="117" customHeight="1">
      <c r="A23" s="56" t="s">
        <v>75</v>
      </c>
      <c r="B23" s="34" t="s">
        <v>79</v>
      </c>
      <c r="C23" s="30">
        <v>0</v>
      </c>
    </row>
    <row r="24" spans="1:3" s="2" customFormat="1" ht="16.5" customHeight="1">
      <c r="A24" s="7" t="s">
        <v>24</v>
      </c>
      <c r="B24" s="10" t="s">
        <v>23</v>
      </c>
      <c r="C24" s="22">
        <f>C25</f>
        <v>40</v>
      </c>
    </row>
    <row r="25" spans="1:3" ht="21.75" customHeight="1">
      <c r="A25" s="17" t="s">
        <v>80</v>
      </c>
      <c r="B25" s="20" t="s">
        <v>26</v>
      </c>
      <c r="C25" s="18">
        <v>40</v>
      </c>
    </row>
    <row r="26" spans="1:3" ht="19.5" customHeight="1">
      <c r="A26" s="7" t="s">
        <v>8</v>
      </c>
      <c r="B26" s="10" t="s">
        <v>5</v>
      </c>
      <c r="C26" s="11">
        <f>C27+C32+C29</f>
        <v>18110</v>
      </c>
    </row>
    <row r="27" spans="1:3" ht="18.75" customHeight="1">
      <c r="A27" s="17" t="s">
        <v>42</v>
      </c>
      <c r="B27" s="5" t="s">
        <v>13</v>
      </c>
      <c r="C27" s="12">
        <f>C28</f>
        <v>6850</v>
      </c>
    </row>
    <row r="28" spans="1:3" ht="33" customHeight="1">
      <c r="A28" s="17" t="s">
        <v>46</v>
      </c>
      <c r="B28" s="5" t="s">
        <v>33</v>
      </c>
      <c r="C28" s="18">
        <v>6850</v>
      </c>
    </row>
    <row r="29" spans="1:3" ht="24.75" customHeight="1">
      <c r="A29" s="44" t="s">
        <v>67</v>
      </c>
      <c r="B29" s="5" t="s">
        <v>68</v>
      </c>
      <c r="C29" s="18">
        <f>C30+C31</f>
        <v>520</v>
      </c>
    </row>
    <row r="30" spans="1:3" ht="23.25" customHeight="1">
      <c r="A30" s="44" t="s">
        <v>69</v>
      </c>
      <c r="B30" s="5" t="s">
        <v>70</v>
      </c>
      <c r="C30" s="18">
        <v>322</v>
      </c>
    </row>
    <row r="31" spans="1:3" ht="21" customHeight="1">
      <c r="A31" s="44" t="s">
        <v>81</v>
      </c>
      <c r="B31" s="5" t="s">
        <v>71</v>
      </c>
      <c r="C31" s="18">
        <v>198</v>
      </c>
    </row>
    <row r="32" spans="1:3" ht="21" customHeight="1">
      <c r="A32" s="23" t="s">
        <v>47</v>
      </c>
      <c r="B32" s="5" t="s">
        <v>6</v>
      </c>
      <c r="C32" s="39">
        <f>C33+C34</f>
        <v>10740</v>
      </c>
    </row>
    <row r="33" spans="1:3" ht="30" customHeight="1">
      <c r="A33" s="19" t="s">
        <v>49</v>
      </c>
      <c r="B33" s="45" t="s">
        <v>32</v>
      </c>
      <c r="C33" s="24">
        <v>7779</v>
      </c>
    </row>
    <row r="34" spans="1:3" ht="30" customHeight="1">
      <c r="A34" s="19" t="s">
        <v>48</v>
      </c>
      <c r="B34" s="45" t="s">
        <v>31</v>
      </c>
      <c r="C34" s="18">
        <v>2961</v>
      </c>
    </row>
    <row r="35" spans="1:3" ht="31.5" customHeight="1">
      <c r="A35" s="31" t="s">
        <v>9</v>
      </c>
      <c r="B35" s="10" t="s">
        <v>15</v>
      </c>
      <c r="C35" s="27">
        <f>C36+C39</f>
        <v>8807.3</v>
      </c>
    </row>
    <row r="36" spans="1:3" ht="63.75" customHeight="1">
      <c r="A36" s="32" t="s">
        <v>54</v>
      </c>
      <c r="B36" s="40" t="s">
        <v>53</v>
      </c>
      <c r="C36" s="25">
        <f>C37+C38</f>
        <v>8147</v>
      </c>
    </row>
    <row r="37" spans="1:3" ht="60">
      <c r="A37" s="32" t="s">
        <v>28</v>
      </c>
      <c r="B37" s="5" t="s">
        <v>34</v>
      </c>
      <c r="C37" s="25">
        <v>5870.8</v>
      </c>
    </row>
    <row r="38" spans="1:3" ht="31.5" customHeight="1">
      <c r="A38" s="32" t="s">
        <v>50</v>
      </c>
      <c r="B38" s="36" t="s">
        <v>41</v>
      </c>
      <c r="C38" s="33">
        <v>2276.2</v>
      </c>
    </row>
    <row r="39" spans="1:3" ht="63" customHeight="1">
      <c r="A39" s="17" t="s">
        <v>56</v>
      </c>
      <c r="B39" s="40" t="s">
        <v>55</v>
      </c>
      <c r="C39" s="25">
        <f>C40</f>
        <v>660.3</v>
      </c>
    </row>
    <row r="40" spans="1:3" ht="64.5" customHeight="1">
      <c r="A40" s="17" t="s">
        <v>29</v>
      </c>
      <c r="B40" s="41" t="s">
        <v>57</v>
      </c>
      <c r="C40" s="25">
        <v>660.3</v>
      </c>
    </row>
    <row r="41" spans="1:3" ht="22.5" customHeight="1">
      <c r="A41" s="21" t="s">
        <v>103</v>
      </c>
      <c r="B41" s="52" t="s">
        <v>104</v>
      </c>
      <c r="C41" s="27">
        <f>C42</f>
        <v>0</v>
      </c>
    </row>
    <row r="42" spans="1:3" ht="30" customHeight="1">
      <c r="A42" s="32" t="s">
        <v>102</v>
      </c>
      <c r="B42" s="50" t="s">
        <v>101</v>
      </c>
      <c r="C42" s="55">
        <v>0</v>
      </c>
    </row>
    <row r="43" spans="1:3" ht="19.5" customHeight="1">
      <c r="A43" s="53" t="s">
        <v>22</v>
      </c>
      <c r="B43" s="13" t="s">
        <v>10</v>
      </c>
      <c r="C43" s="26">
        <f>C44+C45+C46</f>
        <v>3485.3</v>
      </c>
    </row>
    <row r="44" spans="1:3" ht="44.25" customHeight="1">
      <c r="A44" s="54" t="s">
        <v>105</v>
      </c>
      <c r="B44" s="50" t="s">
        <v>106</v>
      </c>
      <c r="C44" s="55">
        <v>2894</v>
      </c>
    </row>
    <row r="45" spans="1:3" ht="34.5" customHeight="1">
      <c r="A45" s="32" t="s">
        <v>30</v>
      </c>
      <c r="B45" s="5" t="s">
        <v>35</v>
      </c>
      <c r="C45" s="24">
        <v>125.3</v>
      </c>
    </row>
    <row r="46" spans="1:3" ht="53.25" customHeight="1">
      <c r="A46" s="32" t="s">
        <v>107</v>
      </c>
      <c r="B46" s="50" t="s">
        <v>108</v>
      </c>
      <c r="C46" s="55">
        <v>466</v>
      </c>
    </row>
    <row r="47" spans="1:3" ht="25.5" customHeight="1">
      <c r="A47" s="7" t="s">
        <v>90</v>
      </c>
      <c r="B47" s="10" t="s">
        <v>91</v>
      </c>
      <c r="C47" s="28">
        <f>C48+C49</f>
        <v>159.10000000000002</v>
      </c>
    </row>
    <row r="48" spans="1:3" ht="58.5" customHeight="1">
      <c r="A48" s="17" t="s">
        <v>92</v>
      </c>
      <c r="B48" s="5" t="s">
        <v>93</v>
      </c>
      <c r="C48" s="24">
        <v>109.4</v>
      </c>
    </row>
    <row r="49" spans="1:3" ht="49.5" customHeight="1">
      <c r="A49" s="17" t="s">
        <v>94</v>
      </c>
      <c r="B49" s="5" t="s">
        <v>95</v>
      </c>
      <c r="C49" s="24">
        <v>49.7</v>
      </c>
    </row>
    <row r="50" spans="1:3" ht="27.75" customHeight="1">
      <c r="A50" s="7" t="s">
        <v>109</v>
      </c>
      <c r="B50" s="10" t="s">
        <v>110</v>
      </c>
      <c r="C50" s="28">
        <v>276.9</v>
      </c>
    </row>
    <row r="51" spans="1:3" ht="22.5" customHeight="1">
      <c r="A51" s="17" t="s">
        <v>111</v>
      </c>
      <c r="B51" s="5" t="s">
        <v>112</v>
      </c>
      <c r="C51" s="24">
        <v>276.9</v>
      </c>
    </row>
    <row r="52" spans="1:3" ht="14.25" customHeight="1">
      <c r="A52" s="7" t="s">
        <v>1</v>
      </c>
      <c r="B52" s="14" t="s">
        <v>0</v>
      </c>
      <c r="C52" s="27">
        <f>C53</f>
        <v>87418.2</v>
      </c>
    </row>
    <row r="53" spans="1:3" ht="28.5">
      <c r="A53" s="37" t="s">
        <v>58</v>
      </c>
      <c r="B53" s="15" t="s">
        <v>18</v>
      </c>
      <c r="C53" s="28">
        <f>C54+C60+C63+C57</f>
        <v>87418.2</v>
      </c>
    </row>
    <row r="54" spans="1:3" ht="23.25" customHeight="1">
      <c r="A54" s="37" t="s">
        <v>59</v>
      </c>
      <c r="B54" s="46" t="s">
        <v>52</v>
      </c>
      <c r="C54" s="28">
        <f>C55+C56</f>
        <v>19143.9</v>
      </c>
    </row>
    <row r="55" spans="1:3" ht="31.5" customHeight="1">
      <c r="A55" s="19" t="s">
        <v>60</v>
      </c>
      <c r="B55" s="47" t="s">
        <v>86</v>
      </c>
      <c r="C55" s="30">
        <v>19143.9</v>
      </c>
    </row>
    <row r="56" spans="1:3" ht="37.5" customHeight="1">
      <c r="A56" s="19" t="s">
        <v>61</v>
      </c>
      <c r="B56" s="5" t="s">
        <v>36</v>
      </c>
      <c r="C56" s="30">
        <v>0</v>
      </c>
    </row>
    <row r="57" spans="1:3" ht="17.25" customHeight="1">
      <c r="A57" s="42" t="s">
        <v>82</v>
      </c>
      <c r="B57" s="10" t="s">
        <v>83</v>
      </c>
      <c r="C57" s="26">
        <f>C58+C59</f>
        <v>38037.1</v>
      </c>
    </row>
    <row r="58" spans="1:3" ht="47.25" customHeight="1">
      <c r="A58" s="19" t="s">
        <v>97</v>
      </c>
      <c r="B58" s="5" t="s">
        <v>98</v>
      </c>
      <c r="C58" s="30">
        <v>32974.6</v>
      </c>
    </row>
    <row r="59" spans="1:3" ht="18" customHeight="1">
      <c r="A59" s="19" t="s">
        <v>84</v>
      </c>
      <c r="B59" s="5" t="s">
        <v>85</v>
      </c>
      <c r="C59" s="30">
        <v>5062.5</v>
      </c>
    </row>
    <row r="60" spans="1:3" ht="16.5" customHeight="1">
      <c r="A60" s="37" t="s">
        <v>64</v>
      </c>
      <c r="B60" s="13" t="s">
        <v>51</v>
      </c>
      <c r="C60" s="28">
        <f>C61+C62</f>
        <v>1133.1</v>
      </c>
    </row>
    <row r="61" spans="1:3" ht="45.75" customHeight="1">
      <c r="A61" s="43" t="s">
        <v>66</v>
      </c>
      <c r="B61" s="48" t="s">
        <v>87</v>
      </c>
      <c r="C61" s="30">
        <v>700.5</v>
      </c>
    </row>
    <row r="62" spans="1:3" ht="33.75" customHeight="1">
      <c r="A62" s="43" t="s">
        <v>65</v>
      </c>
      <c r="B62" s="5" t="s">
        <v>37</v>
      </c>
      <c r="C62" s="30">
        <v>432.6</v>
      </c>
    </row>
    <row r="63" spans="1:3" ht="29.25" customHeight="1">
      <c r="A63" s="42" t="s">
        <v>62</v>
      </c>
      <c r="B63" s="13" t="s">
        <v>17</v>
      </c>
      <c r="C63" s="26">
        <f>C64</f>
        <v>29104.1</v>
      </c>
    </row>
    <row r="64" spans="1:3" ht="33.75" customHeight="1">
      <c r="A64" s="19" t="s">
        <v>63</v>
      </c>
      <c r="B64" s="20" t="s">
        <v>38</v>
      </c>
      <c r="C64" s="30">
        <v>29104.1</v>
      </c>
    </row>
    <row r="65" spans="1:3" ht="14.25">
      <c r="A65" s="7"/>
      <c r="B65" s="16" t="s">
        <v>3</v>
      </c>
      <c r="C65" s="28">
        <f>C52+C13</f>
        <v>156480.9</v>
      </c>
    </row>
    <row r="66" spans="1:3" ht="12.75">
      <c r="A66" s="3"/>
      <c r="B66" s="4"/>
      <c r="C66" s="3"/>
    </row>
    <row r="67" spans="1:3" ht="12.75">
      <c r="A67" s="3"/>
      <c r="B67" s="4"/>
      <c r="C67" s="3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</sheetData>
  <sheetProtection/>
  <mergeCells count="9">
    <mergeCell ref="A9:C9"/>
    <mergeCell ref="B5:C5"/>
    <mergeCell ref="B6:C6"/>
    <mergeCell ref="B7:C7"/>
    <mergeCell ref="B8:C8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Мазуренко, Аксана Юрьевна</cp:lastModifiedBy>
  <cp:lastPrinted>2024-05-22T07:47:00Z</cp:lastPrinted>
  <dcterms:created xsi:type="dcterms:W3CDTF">2006-05-12T06:58:42Z</dcterms:created>
  <dcterms:modified xsi:type="dcterms:W3CDTF">2024-05-22T07:47:10Z</dcterms:modified>
  <cp:category/>
  <cp:version/>
  <cp:contentType/>
  <cp:contentStatus/>
</cp:coreProperties>
</file>